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Desktop\Cuenta Pública\Archivos SIRET\"/>
    </mc:Choice>
  </mc:AlternateContent>
  <xr:revisionPtr revIDLastSave="0" documentId="13_ncr:1_{3C9C13DF-252E-4B08-9BB5-492569B4DA2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4" l="1"/>
  <c r="B57" i="4"/>
  <c r="C50" i="4"/>
  <c r="B50" i="4"/>
  <c r="C45" i="4"/>
  <c r="C35" i="4"/>
  <c r="B45" i="4"/>
  <c r="C25" i="4"/>
  <c r="B35" i="4"/>
  <c r="B25" i="4"/>
  <c r="B4" i="4"/>
  <c r="C13" i="4"/>
  <c r="B13" i="4"/>
  <c r="C4" i="4"/>
  <c r="C3" i="4" s="1"/>
  <c r="B43" i="4" l="1"/>
  <c r="B24" i="4"/>
  <c r="B3" i="4"/>
  <c r="C43" i="4"/>
  <c r="C24" i="4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<sst xmlns="http://schemas.openxmlformats.org/spreadsheetml/2006/main" count="55" uniqueCount="55">
  <si>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</si>
  <si>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</si>
  <si>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</si>
  <si>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</si>
  <si>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</si>
  <si>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</si>
  <si>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</si>
  <si>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</si>
  <si>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</si>
  <si>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</si>
  <si>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</si>
  <si>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</si>
  <si>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</si>
  <si>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</si>
  <si>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</si>
  <si>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</si>
  <si>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</si>
  <si>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</si>
  <si>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</si>
  <si>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</si>
  <si>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</si>
  <si>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</si>
  <si>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</si>
  <si>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</si>
  <si>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</si>
  <si>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</si>
  <si>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</si>
  <si>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</si>
  <si>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</si>
  <si>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</si>
  <si>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</si>
  <si>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</si>
  <si>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</si>
  <si>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</si>
  <si>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</si>
  <si>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</si>
  <si>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</si>
  <si>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</si>
  <si>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</si>
  <si>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</si>
  <si>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</si>
  <si>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</si>
  <si>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</si>
  <si>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</si>
  <si>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</si>
  <si>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</si>
  <si>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</si>
  <si>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</si>
  <si>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</si>
  <si>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</si>
  <si>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</si>
  <si>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</si>
  <si>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</si>
  <si>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</si>
  <si>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Municipio de León
Estado de Cambios en la Situación Financiera
Del 01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</si>
</sst>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_-* #,##0_-;\-* #,##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3"/>
    </xf>
    <xf numFmtId="0" fontId="3" fillId="0" borderId="4" xfId="9" applyFont="1" applyBorder="1" applyAlignment="1">
      <alignment horizontal="left" vertical="top" wrapText="1"/>
    </xf>
    <xf numFmtId="0" fontId="3" fillId="0" borderId="4" xfId="9" applyFont="1" applyBorder="1" applyAlignment="1">
      <alignment vertical="top" wrapText="1"/>
    </xf>
    <xf numFmtId="166" fontId="3" fillId="0" borderId="4" xfId="17" applyNumberFormat="1" applyFont="1" applyFill="1" applyBorder="1" applyAlignment="1" applyProtection="1">
      <alignment vertical="top" wrapText="1"/>
      <protection locked="0"/>
    </xf>
    <xf numFmtId="166" fontId="2" fillId="0" borderId="4" xfId="17" applyNumberFormat="1" applyFont="1" applyFill="1" applyBorder="1" applyAlignment="1" applyProtection="1">
      <alignment vertical="top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" xfId="17" builtinId="3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114300</xdr:rowOff>
    </xdr:from>
    <xdr:to>
      <xdr:col>3</xdr:col>
      <xdr:colOff>411480</xdr:colOff>
      <xdr:row>72</xdr:row>
      <xdr:rowOff>95250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38D06FF-842D-4EF1-8B1F-9B1D5CCDA82D}"/>
            </a:ext>
          </a:extLst>
        </xdr:cNvPr>
        <xdr:cNvSpPr txBox="1"/>
      </xdr:nvSpPr>
      <xdr:spPr>
        <a:xfrm>
          <a:off x="0" y="9692640"/>
          <a:ext cx="7063740" cy="8877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     _______________________________________</a:t>
          </a:r>
          <a:r>
            <a:rPr lang="es-MX" sz="1100" baseline="0"/>
            <a:t>                                   </a:t>
          </a:r>
          <a:r>
            <a:rPr lang="es-MX" sz="1100"/>
            <a:t>_______________________________________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PRESIDENTA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MUNICIPAL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               TESORERA MUNICIPAL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MTRA. ALEJANDRA GUTIÉRREZ CAMPOS                                      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showGridLines="0" tabSelected="1" zoomScaleNormal="100" zoomScaleSheetLayoutView="80" workbookViewId="0">
      <selection sqref="A1:C1"/>
    </sheetView>
  </sheetViews>
  <sheetFormatPr baseColWidth="10" defaultColWidth="12" defaultRowHeight="10.199999999999999" x14ac:dyDescent="0.2"/>
  <cols>
    <col min="1" max="1" width="87.140625" style="1" customWidth="1"/>
    <col min="2" max="2" width="23.140625" style="1" customWidth="1"/>
    <col min="3" max="3" width="20.42578125" style="5" customWidth="1"/>
    <col min="4" max="16384" width="12" style="2"/>
  </cols>
  <sheetData>
    <row r="1" spans="1:3" ht="45" customHeight="1" x14ac:dyDescent="0.2">
      <c r="A1" s="15" t="s">
        <v>54</v>
      </c>
      <c r="B1" s="16"/>
      <c r="C1" s="17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14">
        <f>+B4+B13</f>
        <v>844287718.38000238</v>
      </c>
      <c r="C3" s="14">
        <f>+C4+C13</f>
        <v>2149604338.0500002</v>
      </c>
    </row>
    <row r="4" spans="1:3" ht="11.25" customHeight="1" x14ac:dyDescent="0.2">
      <c r="A4" s="9" t="s">
        <v>4</v>
      </c>
      <c r="B4" s="14">
        <f>+SUM(B5:B11)</f>
        <v>643161452.07000232</v>
      </c>
      <c r="C4" s="14">
        <f>+SUM(C5:C11)</f>
        <v>14119998.400000004</v>
      </c>
    </row>
    <row r="5" spans="1:3" ht="11.25" customHeight="1" x14ac:dyDescent="0.2">
      <c r="A5" s="10" t="s">
        <v>5</v>
      </c>
      <c r="B5" s="13">
        <v>407216808.35000223</v>
      </c>
      <c r="C5" s="13">
        <v>0</v>
      </c>
    </row>
    <row r="6" spans="1:3" ht="11.25" customHeight="1" x14ac:dyDescent="0.2">
      <c r="A6" s="10" t="s">
        <v>6</v>
      </c>
      <c r="B6" s="13">
        <v>59556644.739999995</v>
      </c>
      <c r="C6" s="13">
        <v>0</v>
      </c>
    </row>
    <row r="7" spans="1:3" ht="11.25" customHeight="1" x14ac:dyDescent="0.2">
      <c r="A7" s="10" t="s">
        <v>7</v>
      </c>
      <c r="B7" s="13">
        <v>175409448.11000007</v>
      </c>
      <c r="C7" s="13">
        <v>0</v>
      </c>
    </row>
    <row r="8" spans="1:3" ht="11.25" customHeight="1" x14ac:dyDescent="0.2">
      <c r="A8" s="10" t="s">
        <v>8</v>
      </c>
      <c r="B8" s="13">
        <v>0</v>
      </c>
      <c r="C8" s="13">
        <v>0</v>
      </c>
    </row>
    <row r="9" spans="1:3" ht="11.25" customHeight="1" x14ac:dyDescent="0.2">
      <c r="A9" s="10" t="s">
        <v>9</v>
      </c>
      <c r="B9" s="13">
        <v>0</v>
      </c>
      <c r="C9" s="13">
        <v>14110000.400000004</v>
      </c>
    </row>
    <row r="10" spans="1:3" ht="11.25" customHeight="1" x14ac:dyDescent="0.2">
      <c r="A10" s="10" t="s">
        <v>10</v>
      </c>
      <c r="B10" s="13">
        <v>978550.87</v>
      </c>
      <c r="C10" s="13">
        <v>0</v>
      </c>
    </row>
    <row r="11" spans="1:3" ht="11.25" customHeight="1" x14ac:dyDescent="0.2">
      <c r="A11" s="10" t="s">
        <v>11</v>
      </c>
      <c r="B11" s="13">
        <v>0</v>
      </c>
      <c r="C11" s="13">
        <v>9998</v>
      </c>
    </row>
    <row r="12" spans="1:3" ht="11.25" customHeight="1" x14ac:dyDescent="0.2">
      <c r="A12" s="11"/>
      <c r="B12" s="13"/>
      <c r="C12" s="13"/>
    </row>
    <row r="13" spans="1:3" ht="11.25" customHeight="1" x14ac:dyDescent="0.2">
      <c r="A13" s="9" t="s">
        <v>12</v>
      </c>
      <c r="B13" s="14">
        <f>+SUM(B14:B22)</f>
        <v>201126266.31000003</v>
      </c>
      <c r="C13" s="14">
        <f>+SUM(C14:C22)</f>
        <v>2135484339.6500001</v>
      </c>
    </row>
    <row r="14" spans="1:3" ht="11.25" customHeight="1" x14ac:dyDescent="0.2">
      <c r="A14" s="10" t="s">
        <v>13</v>
      </c>
      <c r="B14" s="13">
        <v>0</v>
      </c>
      <c r="C14" s="13">
        <v>12664579.890000001</v>
      </c>
    </row>
    <row r="15" spans="1:3" ht="11.25" customHeight="1" x14ac:dyDescent="0.2">
      <c r="A15" s="10" t="s">
        <v>14</v>
      </c>
      <c r="B15" s="13">
        <v>1824.5300000000007</v>
      </c>
      <c r="C15" s="13">
        <v>0</v>
      </c>
    </row>
    <row r="16" spans="1:3" ht="11.25" customHeight="1" x14ac:dyDescent="0.2">
      <c r="A16" s="10" t="s">
        <v>15</v>
      </c>
      <c r="B16" s="13">
        <v>0</v>
      </c>
      <c r="C16" s="13">
        <v>1689536012.3599999</v>
      </c>
    </row>
    <row r="17" spans="1:3" ht="11.25" customHeight="1" x14ac:dyDescent="0.2">
      <c r="A17" s="10" t="s">
        <v>16</v>
      </c>
      <c r="B17" s="13">
        <v>0</v>
      </c>
      <c r="C17" s="13">
        <v>433283747.40000015</v>
      </c>
    </row>
    <row r="18" spans="1:3" ht="11.25" customHeight="1" x14ac:dyDescent="0.2">
      <c r="A18" s="10" t="s">
        <v>17</v>
      </c>
      <c r="B18" s="13">
        <v>4831.0599999986589</v>
      </c>
      <c r="C18" s="13">
        <v>0</v>
      </c>
    </row>
    <row r="19" spans="1:3" ht="11.25" customHeight="1" x14ac:dyDescent="0.2">
      <c r="A19" s="10" t="s">
        <v>18</v>
      </c>
      <c r="B19" s="13">
        <v>201119610.72000003</v>
      </c>
      <c r="C19" s="13">
        <v>0</v>
      </c>
    </row>
    <row r="20" spans="1:3" ht="11.25" customHeight="1" x14ac:dyDescent="0.2">
      <c r="A20" s="10" t="s">
        <v>19</v>
      </c>
      <c r="B20" s="13">
        <v>0</v>
      </c>
      <c r="C20" s="13">
        <v>0</v>
      </c>
    </row>
    <row r="21" spans="1:3" ht="11.25" customHeight="1" x14ac:dyDescent="0.2">
      <c r="A21" s="10" t="s">
        <v>20</v>
      </c>
      <c r="B21" s="13">
        <v>0</v>
      </c>
      <c r="C21" s="13">
        <v>0</v>
      </c>
    </row>
    <row r="22" spans="1:3" ht="11.25" customHeight="1" x14ac:dyDescent="0.2">
      <c r="A22" s="10" t="s">
        <v>21</v>
      </c>
      <c r="B22" s="13">
        <v>0</v>
      </c>
      <c r="C22" s="13">
        <v>0</v>
      </c>
    </row>
    <row r="23" spans="1:3" s="4" customFormat="1" ht="11.25" customHeight="1" x14ac:dyDescent="0.2">
      <c r="A23" s="12"/>
      <c r="B23" s="13"/>
      <c r="C23" s="13"/>
    </row>
    <row r="24" spans="1:3" s="4" customFormat="1" ht="11.25" customHeight="1" x14ac:dyDescent="0.2">
      <c r="A24" s="8" t="s">
        <v>22</v>
      </c>
      <c r="B24" s="14">
        <f>+B25+B35</f>
        <v>533282643.16999996</v>
      </c>
      <c r="C24" s="14">
        <f>+C25+C35</f>
        <v>72683924.660000443</v>
      </c>
    </row>
    <row r="25" spans="1:3" ht="11.25" customHeight="1" x14ac:dyDescent="0.2">
      <c r="A25" s="9" t="s">
        <v>23</v>
      </c>
      <c r="B25" s="14">
        <f>+SUM(B27:B32)</f>
        <v>185253699.26000002</v>
      </c>
      <c r="C25" s="14">
        <f>+SUM(C26:C33)</f>
        <v>72683924.660000443</v>
      </c>
    </row>
    <row r="26" spans="1:3" ht="11.25" customHeight="1" x14ac:dyDescent="0.2">
      <c r="A26" s="10" t="s">
        <v>24</v>
      </c>
      <c r="B26" s="13">
        <v>0</v>
      </c>
      <c r="C26" s="13">
        <v>72683924.660000443</v>
      </c>
    </row>
    <row r="27" spans="1:3" ht="11.25" customHeight="1" x14ac:dyDescent="0.2">
      <c r="A27" s="10" t="s">
        <v>25</v>
      </c>
      <c r="B27" s="13">
        <v>0</v>
      </c>
      <c r="C27" s="13">
        <v>0</v>
      </c>
    </row>
    <row r="28" spans="1:3" ht="11.25" customHeight="1" x14ac:dyDescent="0.2">
      <c r="A28" s="10" t="s">
        <v>26</v>
      </c>
      <c r="B28" s="13">
        <v>40538699.260000013</v>
      </c>
      <c r="C28" s="13">
        <v>0</v>
      </c>
    </row>
    <row r="29" spans="1:3" ht="11.25" customHeight="1" x14ac:dyDescent="0.2">
      <c r="A29" s="10" t="s">
        <v>27</v>
      </c>
      <c r="B29" s="13">
        <v>0</v>
      </c>
      <c r="C29" s="13">
        <v>0</v>
      </c>
    </row>
    <row r="30" spans="1:3" ht="11.25" customHeight="1" x14ac:dyDescent="0.2">
      <c r="A30" s="10" t="s">
        <v>28</v>
      </c>
      <c r="B30" s="13">
        <v>0</v>
      </c>
      <c r="C30" s="13">
        <v>0</v>
      </c>
    </row>
    <row r="31" spans="1:3" ht="11.25" customHeight="1" x14ac:dyDescent="0.2">
      <c r="A31" s="10" t="s">
        <v>29</v>
      </c>
      <c r="B31" s="13">
        <v>0</v>
      </c>
      <c r="C31" s="13">
        <v>0</v>
      </c>
    </row>
    <row r="32" spans="1:3" ht="11.25" customHeight="1" x14ac:dyDescent="0.2">
      <c r="A32" s="10" t="s">
        <v>30</v>
      </c>
      <c r="B32" s="13">
        <v>144715000</v>
      </c>
      <c r="C32" s="13">
        <v>0</v>
      </c>
    </row>
    <row r="33" spans="1:3" ht="11.25" customHeight="1" x14ac:dyDescent="0.2">
      <c r="A33" s="10" t="s">
        <v>31</v>
      </c>
      <c r="B33" s="13">
        <v>0</v>
      </c>
      <c r="C33" s="13">
        <v>0</v>
      </c>
    </row>
    <row r="34" spans="1:3" ht="11.25" customHeight="1" x14ac:dyDescent="0.2">
      <c r="A34" s="11"/>
      <c r="B34" s="13"/>
      <c r="C34" s="13"/>
    </row>
    <row r="35" spans="1:3" ht="11.25" customHeight="1" x14ac:dyDescent="0.2">
      <c r="A35" s="9" t="s">
        <v>32</v>
      </c>
      <c r="B35" s="14">
        <f>+SUM(B36:B41)</f>
        <v>348028943.90999997</v>
      </c>
      <c r="C35" s="14">
        <f>+SUM(C36:C41)</f>
        <v>0</v>
      </c>
    </row>
    <row r="36" spans="1:3" ht="11.25" customHeight="1" x14ac:dyDescent="0.2">
      <c r="A36" s="10" t="s">
        <v>33</v>
      </c>
      <c r="B36" s="13">
        <v>0</v>
      </c>
      <c r="C36" s="13">
        <v>0</v>
      </c>
    </row>
    <row r="37" spans="1:3" ht="11.25" customHeight="1" x14ac:dyDescent="0.2">
      <c r="A37" s="10" t="s">
        <v>34</v>
      </c>
      <c r="B37" s="13">
        <v>0</v>
      </c>
      <c r="C37" s="13">
        <v>0</v>
      </c>
    </row>
    <row r="38" spans="1:3" ht="11.25" customHeight="1" x14ac:dyDescent="0.2">
      <c r="A38" s="10" t="s">
        <v>35</v>
      </c>
      <c r="B38" s="13">
        <v>348028943.90999997</v>
      </c>
      <c r="C38" s="13">
        <v>0</v>
      </c>
    </row>
    <row r="39" spans="1:3" ht="11.25" customHeight="1" x14ac:dyDescent="0.2">
      <c r="A39" s="10" t="s">
        <v>36</v>
      </c>
      <c r="B39" s="13">
        <v>0</v>
      </c>
      <c r="C39" s="13">
        <v>0</v>
      </c>
    </row>
    <row r="40" spans="1:3" ht="11.25" customHeight="1" x14ac:dyDescent="0.2">
      <c r="A40" s="10" t="s">
        <v>37</v>
      </c>
      <c r="B40" s="13">
        <v>0</v>
      </c>
      <c r="C40" s="13">
        <v>0</v>
      </c>
    </row>
    <row r="41" spans="1:3" ht="11.25" customHeight="1" x14ac:dyDescent="0.2">
      <c r="A41" s="10" t="s">
        <v>38</v>
      </c>
      <c r="B41" s="13">
        <v>0</v>
      </c>
      <c r="C41" s="13">
        <v>0</v>
      </c>
    </row>
    <row r="42" spans="1:3" ht="11.25" customHeight="1" x14ac:dyDescent="0.2">
      <c r="A42" s="11"/>
      <c r="B42" s="13"/>
      <c r="C42" s="13"/>
    </row>
    <row r="43" spans="1:3" s="4" customFormat="1" ht="11.25" customHeight="1" x14ac:dyDescent="0.2">
      <c r="A43" s="8" t="s">
        <v>39</v>
      </c>
      <c r="B43" s="14">
        <f>+B45+B50+B57</f>
        <v>1350237379.9199996</v>
      </c>
      <c r="C43" s="14">
        <f>+C45+C50+C57</f>
        <v>505519478.75999951</v>
      </c>
    </row>
    <row r="44" spans="1:3" s="4" customFormat="1" ht="11.25" customHeight="1" x14ac:dyDescent="0.2">
      <c r="A44" s="8"/>
      <c r="B44" s="13"/>
      <c r="C44" s="13"/>
    </row>
    <row r="45" spans="1:3" ht="11.25" customHeight="1" x14ac:dyDescent="0.2">
      <c r="A45" s="9" t="s">
        <v>40</v>
      </c>
      <c r="B45" s="14">
        <f>+SUM(B46:B48)</f>
        <v>614350268.99999988</v>
      </c>
      <c r="C45" s="14">
        <f>+SUM(C46:C48)</f>
        <v>67385.279999999999</v>
      </c>
    </row>
    <row r="46" spans="1:3" ht="11.25" customHeight="1" x14ac:dyDescent="0.2">
      <c r="A46" s="10" t="s">
        <v>41</v>
      </c>
      <c r="B46" s="13">
        <v>0</v>
      </c>
      <c r="C46" s="13">
        <v>67385.279999999999</v>
      </c>
    </row>
    <row r="47" spans="1:3" ht="11.25" customHeight="1" x14ac:dyDescent="0.2">
      <c r="A47" s="10" t="s">
        <v>42</v>
      </c>
      <c r="B47" s="13">
        <v>614350268.99999988</v>
      </c>
      <c r="C47" s="13">
        <v>0</v>
      </c>
    </row>
    <row r="48" spans="1:3" ht="11.25" customHeight="1" x14ac:dyDescent="0.2">
      <c r="A48" s="10" t="s">
        <v>43</v>
      </c>
      <c r="B48" s="13">
        <v>0</v>
      </c>
      <c r="C48" s="13">
        <v>0</v>
      </c>
    </row>
    <row r="49" spans="1:3" ht="11.25" customHeight="1" x14ac:dyDescent="0.2">
      <c r="A49" s="11"/>
      <c r="B49" s="13"/>
      <c r="C49" s="13"/>
    </row>
    <row r="50" spans="1:3" ht="11.25" customHeight="1" x14ac:dyDescent="0.2">
      <c r="A50" s="9" t="s">
        <v>44</v>
      </c>
      <c r="B50" s="14">
        <f>+SUM(B51:B55)</f>
        <v>735887110.91999984</v>
      </c>
      <c r="C50" s="14">
        <f>+SUM(C51:C55)</f>
        <v>505452093.47999954</v>
      </c>
    </row>
    <row r="51" spans="1:3" ht="11.25" customHeight="1" x14ac:dyDescent="0.2">
      <c r="A51" s="10" t="s">
        <v>45</v>
      </c>
      <c r="B51" s="13">
        <v>0</v>
      </c>
      <c r="C51" s="13">
        <v>505452093.47999954</v>
      </c>
    </row>
    <row r="52" spans="1:3" ht="11.25" customHeight="1" x14ac:dyDescent="0.2">
      <c r="A52" s="10" t="s">
        <v>46</v>
      </c>
      <c r="B52" s="13">
        <v>735887110.91999984</v>
      </c>
      <c r="C52" s="13">
        <v>0</v>
      </c>
    </row>
    <row r="53" spans="1:3" ht="11.25" customHeight="1" x14ac:dyDescent="0.2">
      <c r="A53" s="10" t="s">
        <v>47</v>
      </c>
      <c r="B53" s="13">
        <v>0</v>
      </c>
      <c r="C53" s="13">
        <v>0</v>
      </c>
    </row>
    <row r="54" spans="1:3" ht="11.25" customHeight="1" x14ac:dyDescent="0.2">
      <c r="A54" s="10" t="s">
        <v>48</v>
      </c>
      <c r="B54" s="13">
        <v>0</v>
      </c>
      <c r="C54" s="13">
        <v>0</v>
      </c>
    </row>
    <row r="55" spans="1:3" ht="11.25" customHeight="1" x14ac:dyDescent="0.2">
      <c r="A55" s="10" t="s">
        <v>49</v>
      </c>
      <c r="B55" s="13">
        <v>0</v>
      </c>
      <c r="C55" s="13">
        <v>0</v>
      </c>
    </row>
    <row r="56" spans="1:3" ht="11.25" customHeight="1" x14ac:dyDescent="0.2">
      <c r="A56" s="11"/>
      <c r="B56" s="13"/>
      <c r="C56" s="13"/>
    </row>
    <row r="57" spans="1:3" ht="11.25" customHeight="1" x14ac:dyDescent="0.2">
      <c r="A57" s="9" t="s">
        <v>50</v>
      </c>
      <c r="B57" s="13">
        <f>+SUM(B58:B59)</f>
        <v>0</v>
      </c>
      <c r="C57" s="13">
        <f>+SUM(C58:C59)</f>
        <v>0</v>
      </c>
    </row>
    <row r="58" spans="1:3" ht="11.25" customHeight="1" x14ac:dyDescent="0.2">
      <c r="A58" s="10" t="s">
        <v>51</v>
      </c>
      <c r="B58" s="13">
        <v>0</v>
      </c>
      <c r="C58" s="13">
        <v>0</v>
      </c>
    </row>
    <row r="59" spans="1:3" ht="11.25" customHeight="1" x14ac:dyDescent="0.2">
      <c r="A59" s="10" t="s">
        <v>52</v>
      </c>
      <c r="B59" s="13">
        <v>0</v>
      </c>
      <c r="C59" s="13">
        <v>0</v>
      </c>
    </row>
    <row r="60" spans="1:3" ht="11.25" customHeight="1" x14ac:dyDescent="0.2">
      <c r="A60" s="12"/>
      <c r="B60" s="13"/>
      <c r="C60" s="13"/>
    </row>
    <row r="62" spans="1:3" ht="27" customHeight="1" x14ac:dyDescent="0.2">
      <c r="A62" s="18" t="s">
        <v>53</v>
      </c>
      <c r="B62" s="19"/>
      <c r="C62" s="19"/>
    </row>
  </sheetData>
  <sheetProtection formatRows="0" autoFilter="0"/>
  <mergeCells count="2">
    <mergeCell ref="A1:C1"/>
    <mergeCell ref="A62:C62"/>
  </mergeCells>
  <printOptions horizontalCentered="1"/>
  <pageMargins left="0.74803149606299213" right="0.74803149606299213" top="0.98425196850393704" bottom="0.98425196850393704" header="0" footer="0"/>
  <pageSetup scale="76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  <ds:schemaRef ds:uri="0c865bf4-0f22-4e4d-b041-7b0c1657e5a8"/>
    <ds:schemaRef ds:uri="9c0678de-02ee-46c3-87b5-a1ae74486c45"/>
    <ds:schemaRef ds:uri="6ccafd61-9ec1-42c1-a4dd-349ca83b5c7c"/>
  </ds:schemaRefs>
</ds:datastoreItem>
</file>

<file path=customXml/itemProps3.xml><?xml version="1.0" encoding="utf-8"?>
<ds:datastoreItem xmlns:ds="http://schemas.openxmlformats.org/officeDocument/2006/customXml" ds:itemID="{10890085-DBBF-45DE-B456-10F2D8A9D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0678de-02ee-46c3-87b5-a1ae74486c45"/>
    <ds:schemaRef ds:uri="6ccafd61-9ec1-42c1-a4dd-349ca83b5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Estefany Merced Núñez López</cp:lastModifiedBy>
  <cp:revision/>
  <cp:lastPrinted>2025-02-19T18:53:33Z</cp:lastPrinted>
  <dcterms:created xsi:type="dcterms:W3CDTF">2012-12-11T20:26:08Z</dcterms:created>
  <dcterms:modified xsi:type="dcterms:W3CDTF">2025-02-19T18:53:45Z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0x01010033C9700554A3A64EB15F5045E96007B7</vt:lpwstr>
  </property>
  <property fmtid="{D5CDD505-2E9C-101B-9397-08002B2CF9AE}" pid="3" name="MediaServiceImageTags">
    <vt:lpwstr/>
  </property>
</Properties>
</file>